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Sheet1!$K$1:$K$32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8" i="1" l="1"/>
  <c r="A29" i="1" s="1"/>
  <c r="A30" i="1" s="1"/>
  <c r="A31" i="1" s="1"/>
  <c r="A32" i="1" s="1"/>
  <c r="A33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<sst xmlns="http://schemas.openxmlformats.org/spreadsheetml/2006/main" count="546" uniqueCount="159">
  <si>
    <t>SrNo.</t>
  </si>
  <si>
    <t>Name</t>
  </si>
  <si>
    <t>Designation</t>
  </si>
  <si>
    <t>Age</t>
  </si>
  <si>
    <t>PAN</t>
  </si>
  <si>
    <t>DOJ</t>
  </si>
  <si>
    <t>DOL</t>
  </si>
  <si>
    <t>DOB</t>
  </si>
  <si>
    <t>Gender</t>
  </si>
  <si>
    <t>Qualification</t>
  </si>
  <si>
    <t>Overall Status</t>
  </si>
  <si>
    <t>Dr Zil Patel</t>
  </si>
  <si>
    <t>Professor</t>
  </si>
  <si>
    <t>CAOPP8349B</t>
  </si>
  <si>
    <t>0</t>
  </si>
  <si>
    <t>Regular</t>
  </si>
  <si>
    <t>01-12-2022</t>
  </si>
  <si>
    <t>YES</t>
  </si>
  <si>
    <t/>
  </si>
  <si>
    <t>11-08-1987</t>
  </si>
  <si>
    <t>F</t>
  </si>
  <si>
    <t>Ph.D</t>
  </si>
  <si>
    <t>R</t>
  </si>
  <si>
    <t>I</t>
  </si>
  <si>
    <t>Yes</t>
  </si>
  <si>
    <t>Assistant Professor</t>
  </si>
  <si>
    <t>M. Pharm</t>
  </si>
  <si>
    <t>Ms Nikita Patel</t>
  </si>
  <si>
    <t>Associate Professor</t>
  </si>
  <si>
    <t>CRXPP4306G</t>
  </si>
  <si>
    <t>18-06-2022</t>
  </si>
  <si>
    <t>26-09-1990</t>
  </si>
  <si>
    <t>Dr Ishan Panchal</t>
  </si>
  <si>
    <t>BWJPP7654K</t>
  </si>
  <si>
    <t>25-02-2022</t>
  </si>
  <si>
    <t>01-04-1987</t>
  </si>
  <si>
    <t>M</t>
  </si>
  <si>
    <t>Dr Mona Kaushal</t>
  </si>
  <si>
    <t>AHEPC5352Q</t>
  </si>
  <si>
    <t>11-08-2007</t>
  </si>
  <si>
    <t>09-08-1983</t>
  </si>
  <si>
    <t>Ms Shuhangee Tomar</t>
  </si>
  <si>
    <t>BTUPT1297C</t>
  </si>
  <si>
    <t>01-09-2022</t>
  </si>
  <si>
    <t>04-01-1991</t>
  </si>
  <si>
    <t>Dr Harsh Trivedi</t>
  </si>
  <si>
    <t>AFTPT7040M</t>
  </si>
  <si>
    <t>21-06-2022</t>
  </si>
  <si>
    <t>28-04-1985</t>
  </si>
  <si>
    <t>Dr Ravi Patel</t>
  </si>
  <si>
    <t>ATBPP7455Q</t>
  </si>
  <si>
    <t>01-06-2022</t>
  </si>
  <si>
    <t>27-06-1985</t>
  </si>
  <si>
    <t>Ms Neha Oza</t>
  </si>
  <si>
    <t>AEQPO6803H</t>
  </si>
  <si>
    <t>26-12-1997</t>
  </si>
  <si>
    <t>N</t>
  </si>
  <si>
    <t>Dr Chirag Rami</t>
  </si>
  <si>
    <t>AKKPR0100N</t>
  </si>
  <si>
    <t>01-12-2023</t>
  </si>
  <si>
    <t>21-03-1985</t>
  </si>
  <si>
    <t>Dr Ragin Shah</t>
  </si>
  <si>
    <t>Dean/Principal/Director/Vice Chancellor</t>
  </si>
  <si>
    <t>ANJPS9914M</t>
  </si>
  <si>
    <t>12-03-2010</t>
  </si>
  <si>
    <t>20-06-1975</t>
  </si>
  <si>
    <t>Dr Vinay Daraji</t>
  </si>
  <si>
    <t>ANCPD1392B</t>
  </si>
  <si>
    <t>02-11-2020</t>
  </si>
  <si>
    <t>06-07-1983</t>
  </si>
  <si>
    <t>Dr Hiren Kadikar</t>
  </si>
  <si>
    <t>ATCPK2779D</t>
  </si>
  <si>
    <t>01-07-2006</t>
  </si>
  <si>
    <t>30-07-1981</t>
  </si>
  <si>
    <t>Mr Bhavin Bhimani</t>
  </si>
  <si>
    <t>AQOPB4767H</t>
  </si>
  <si>
    <t>15-11-2010</t>
  </si>
  <si>
    <t>22-06-1985</t>
  </si>
  <si>
    <t>02-01-2017</t>
  </si>
  <si>
    <t>Dr Upendra Patel</t>
  </si>
  <si>
    <t>APRPP9333F</t>
  </si>
  <si>
    <t>24-07-2006</t>
  </si>
  <si>
    <t>21-07-1981</t>
  </si>
  <si>
    <t>Mr Varun Trivedi</t>
  </si>
  <si>
    <t>ASTPT8297M</t>
  </si>
  <si>
    <t>26-04-1990</t>
  </si>
  <si>
    <t>Mr Jaimin Patel</t>
  </si>
  <si>
    <t>CEYPP2648B</t>
  </si>
  <si>
    <t>10-01-2017</t>
  </si>
  <si>
    <t>22-05-1992</t>
  </si>
  <si>
    <t>Ms Ruchi Khatri</t>
  </si>
  <si>
    <t>FRBPK4580E</t>
  </si>
  <si>
    <t>02-07-2018</t>
  </si>
  <si>
    <t>15-04-1995</t>
  </si>
  <si>
    <t>Ms Krishna Vaghela</t>
  </si>
  <si>
    <t>BHGPV1269N</t>
  </si>
  <si>
    <t>16-01-2019</t>
  </si>
  <si>
    <t>18-04-1994</t>
  </si>
  <si>
    <t>Ms Mansi Doshi</t>
  </si>
  <si>
    <t>AMQPD0675C</t>
  </si>
  <si>
    <t>14-12-2020</t>
  </si>
  <si>
    <t>07-05-1987</t>
  </si>
  <si>
    <t>Mr Anil Raval</t>
  </si>
  <si>
    <t>CCXPR3101G</t>
  </si>
  <si>
    <t>06-12-2021</t>
  </si>
  <si>
    <t>24-04-1989</t>
  </si>
  <si>
    <t>Ms Jalpa soni</t>
  </si>
  <si>
    <t>FBAPS6268C</t>
  </si>
  <si>
    <t>01-01-2022</t>
  </si>
  <si>
    <t>05-04-1989</t>
  </si>
  <si>
    <t>Dr Sunita Chaudhary</t>
  </si>
  <si>
    <t>AIFPC0172N</t>
  </si>
  <si>
    <t>16-02-2012</t>
  </si>
  <si>
    <t>01-01-1984</t>
  </si>
  <si>
    <t>Dr Aditi Bariya</t>
  </si>
  <si>
    <t>ASFPB5720P</t>
  </si>
  <si>
    <t>26-09-1985</t>
  </si>
  <si>
    <t>Dr Vrunda Shah</t>
  </si>
  <si>
    <t>AAHPZ5380P</t>
  </si>
  <si>
    <t>11-06-2018</t>
  </si>
  <si>
    <t>07-12-1984</t>
  </si>
  <si>
    <t>Dr Jignasha Derasari</t>
  </si>
  <si>
    <t>APAPD0849M</t>
  </si>
  <si>
    <t>28-06-2018</t>
  </si>
  <si>
    <t>10-11-1983</t>
  </si>
  <si>
    <t>Mr Saurabh Jain</t>
  </si>
  <si>
    <t>ANYPJ1764F</t>
  </si>
  <si>
    <t>05-02-2022</t>
  </si>
  <si>
    <t>05-02-1985</t>
  </si>
  <si>
    <t>Dr Hiren Khatri</t>
  </si>
  <si>
    <t>AZMPK3218K</t>
  </si>
  <si>
    <t>01-07-2023</t>
  </si>
  <si>
    <t>23-12-1983</t>
  </si>
  <si>
    <t>Mr Dhruv Bhavsar</t>
  </si>
  <si>
    <t>BJYPB2900A</t>
  </si>
  <si>
    <t>01-06-2023</t>
  </si>
  <si>
    <t>15-05-1990</t>
  </si>
  <si>
    <t>Ms Avani Joshi</t>
  </si>
  <si>
    <t>BWOPB6929C</t>
  </si>
  <si>
    <t>07-10-1994</t>
  </si>
  <si>
    <t>Mr Bhargav Parmar</t>
  </si>
  <si>
    <t>DAAPP3103E</t>
  </si>
  <si>
    <t>01-03-2023</t>
  </si>
  <si>
    <t>12-09-1997</t>
  </si>
  <si>
    <t>Dr Yogi Pandya</t>
  </si>
  <si>
    <t>BQZPP1117K</t>
  </si>
  <si>
    <t>03-02-2023</t>
  </si>
  <si>
    <t>13-04-1990</t>
  </si>
  <si>
    <t>Total Teaching 
Experience</t>
  </si>
  <si>
    <t>Total
 Industry Experince</t>
  </si>
  <si>
    <t>Type of
 Association</t>
  </si>
  <si>
    <t>Currently
Working 
 or Not</t>
  </si>
  <si>
    <t>Regular®
 / Contractual©
 / Visitor(V) 
/  Other(O)</t>
  </si>
  <si>
    <t>Source of 
record</t>
  </si>
  <si>
    <t>Personal 
Details</t>
  </si>
  <si>
    <t>Experience
 Details</t>
  </si>
  <si>
    <t>Other 
Details</t>
  </si>
  <si>
    <t>Dr. Mitali Jasani</t>
  </si>
  <si>
    <t>AYZPD5529N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</si>
</sst>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/>
    </xf>
    <xf numFmtId="0" fontId="0" fillId="2" borderId="0" xfId="0" applyFill="1" applyAlignment="1">
      <alignment horizontal="left" vertical="center"/>
    </xf>
    <xf numFmtId="14" fontId="0" fillId="0" borderId="0" xfId="0" applyNumberForma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abSelected="1" topLeftCell="A22" workbookViewId="0">
      <selection activeCell="E10" sqref="E10"/>
    </sheetView>
  </sheetViews>
  <sheetFormatPr defaultColWidth="18" defaultRowHeight="15" x14ac:dyDescent="0.25"/>
  <cols>
    <col min="1" max="1" width="8" style="1" customWidth="1"/>
    <col min="2" max="2" width="23.42578125" style="1" customWidth="1"/>
    <col min="3" max="16384" width="18" style="1"/>
  </cols>
  <sheetData>
    <row r="1" spans="1:20" ht="93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148</v>
      </c>
      <c r="G1" s="2" t="s">
        <v>149</v>
      </c>
      <c r="H1" s="2" t="s">
        <v>150</v>
      </c>
      <c r="I1" s="1" t="s">
        <v>5</v>
      </c>
      <c r="J1" s="2" t="s">
        <v>151</v>
      </c>
      <c r="K1" s="1" t="s">
        <v>6</v>
      </c>
      <c r="L1" s="1" t="s">
        <v>7</v>
      </c>
      <c r="M1" s="1" t="s">
        <v>8</v>
      </c>
      <c r="N1" s="1" t="s">
        <v>9</v>
      </c>
      <c r="O1" s="2" t="s">
        <v>152</v>
      </c>
      <c r="P1" s="2" t="s">
        <v>153</v>
      </c>
      <c r="Q1" s="2" t="s">
        <v>154</v>
      </c>
      <c r="R1" s="2" t="s">
        <v>155</v>
      </c>
      <c r="S1" s="2" t="s">
        <v>156</v>
      </c>
      <c r="T1" s="1" t="s">
        <v>10</v>
      </c>
    </row>
    <row r="2" spans="1:20" x14ac:dyDescent="0.25">
      <c r="A2" s="1">
        <v>1</v>
      </c>
      <c r="B2" s="1" t="s">
        <v>11</v>
      </c>
      <c r="C2" s="1" t="s">
        <v>12</v>
      </c>
      <c r="D2" s="1">
        <v>35</v>
      </c>
      <c r="E2" s="1" t="s">
        <v>13</v>
      </c>
      <c r="F2" s="1">
        <v>132</v>
      </c>
      <c r="G2" s="1">
        <v>0</v>
      </c>
      <c r="H2" s="1" t="s">
        <v>15</v>
      </c>
      <c r="I2" s="1" t="s">
        <v>16</v>
      </c>
      <c r="J2" s="1" t="s">
        <v>17</v>
      </c>
      <c r="K2" s="1" t="s">
        <v>18</v>
      </c>
      <c r="L2" s="1" t="s">
        <v>19</v>
      </c>
      <c r="M2" s="1" t="s">
        <v>20</v>
      </c>
      <c r="N2" s="1" t="s">
        <v>21</v>
      </c>
      <c r="O2" s="1" t="s">
        <v>22</v>
      </c>
      <c r="P2" s="1" t="s">
        <v>23</v>
      </c>
      <c r="Q2" s="1" t="s">
        <v>24</v>
      </c>
      <c r="R2" s="1" t="s">
        <v>24</v>
      </c>
      <c r="S2" s="1" t="s">
        <v>24</v>
      </c>
      <c r="T2" s="1" t="s">
        <v>24</v>
      </c>
    </row>
    <row r="3" spans="1:20" x14ac:dyDescent="0.25">
      <c r="A3" s="1">
        <f>SUM(A2+1)</f>
        <v>2</v>
      </c>
      <c r="B3" s="4" t="s">
        <v>27</v>
      </c>
      <c r="C3" s="1" t="s">
        <v>28</v>
      </c>
      <c r="D3" s="1">
        <v>32</v>
      </c>
      <c r="E3" s="1" t="s">
        <v>29</v>
      </c>
      <c r="F3" s="1">
        <v>69</v>
      </c>
      <c r="G3" s="1" t="s">
        <v>14</v>
      </c>
      <c r="H3" s="1" t="s">
        <v>15</v>
      </c>
      <c r="I3" s="1" t="s">
        <v>30</v>
      </c>
      <c r="J3" s="1" t="s">
        <v>17</v>
      </c>
      <c r="K3" s="3">
        <v>45626</v>
      </c>
      <c r="L3" s="1" t="s">
        <v>31</v>
      </c>
      <c r="M3" s="1" t="s">
        <v>20</v>
      </c>
      <c r="N3" s="1" t="s">
        <v>26</v>
      </c>
      <c r="O3" s="1" t="s">
        <v>22</v>
      </c>
      <c r="P3" s="1" t="s">
        <v>23</v>
      </c>
      <c r="Q3" s="1" t="s">
        <v>24</v>
      </c>
      <c r="R3" s="1" t="s">
        <v>24</v>
      </c>
      <c r="S3" s="1" t="s">
        <v>24</v>
      </c>
      <c r="T3" s="1" t="s">
        <v>24</v>
      </c>
    </row>
    <row r="4" spans="1:20" x14ac:dyDescent="0.25">
      <c r="A4" s="1">
        <f t="shared" ref="A4:A33" si="0">SUM(A3+1)</f>
        <v>3</v>
      </c>
      <c r="B4" s="4" t="s">
        <v>32</v>
      </c>
      <c r="C4" s="1" t="s">
        <v>12</v>
      </c>
      <c r="D4" s="1">
        <v>36</v>
      </c>
      <c r="E4" s="1" t="s">
        <v>33</v>
      </c>
      <c r="F4" s="1">
        <v>155</v>
      </c>
      <c r="G4" s="1" t="s">
        <v>14</v>
      </c>
      <c r="H4" s="1" t="s">
        <v>15</v>
      </c>
      <c r="I4" s="1" t="s">
        <v>34</v>
      </c>
      <c r="J4" s="1" t="s">
        <v>17</v>
      </c>
      <c r="K4" s="5">
        <v>45443</v>
      </c>
      <c r="L4" s="1" t="s">
        <v>35</v>
      </c>
      <c r="M4" s="1" t="s">
        <v>36</v>
      </c>
      <c r="N4" s="1" t="s">
        <v>21</v>
      </c>
      <c r="O4" s="1" t="s">
        <v>22</v>
      </c>
      <c r="P4" s="1" t="s">
        <v>23</v>
      </c>
      <c r="Q4" s="1" t="s">
        <v>24</v>
      </c>
      <c r="R4" s="1" t="s">
        <v>24</v>
      </c>
      <c r="S4" s="1" t="s">
        <v>24</v>
      </c>
      <c r="T4" s="1" t="s">
        <v>24</v>
      </c>
    </row>
    <row r="5" spans="1:20" x14ac:dyDescent="0.25">
      <c r="A5" s="1">
        <f t="shared" si="0"/>
        <v>4</v>
      </c>
      <c r="B5" s="4" t="s">
        <v>37</v>
      </c>
      <c r="C5" s="1" t="s">
        <v>12</v>
      </c>
      <c r="D5" s="1">
        <v>39</v>
      </c>
      <c r="E5" s="1" t="s">
        <v>38</v>
      </c>
      <c r="F5" s="1">
        <v>205</v>
      </c>
      <c r="G5" s="1" t="s">
        <v>14</v>
      </c>
      <c r="H5" s="1" t="s">
        <v>15</v>
      </c>
      <c r="I5" s="1" t="s">
        <v>39</v>
      </c>
      <c r="J5" s="1" t="s">
        <v>17</v>
      </c>
      <c r="K5" s="1" t="s">
        <v>18</v>
      </c>
      <c r="L5" s="1" t="s">
        <v>40</v>
      </c>
      <c r="M5" s="1" t="s">
        <v>20</v>
      </c>
      <c r="N5" s="1" t="s">
        <v>21</v>
      </c>
      <c r="O5" s="1" t="s">
        <v>22</v>
      </c>
      <c r="P5" s="1" t="s">
        <v>23</v>
      </c>
      <c r="Q5" s="1" t="s">
        <v>24</v>
      </c>
      <c r="R5" s="1" t="s">
        <v>24</v>
      </c>
      <c r="S5" s="1" t="s">
        <v>24</v>
      </c>
      <c r="T5" s="1" t="s">
        <v>24</v>
      </c>
    </row>
    <row r="6" spans="1:20" x14ac:dyDescent="0.25">
      <c r="A6" s="1">
        <f t="shared" si="0"/>
        <v>5</v>
      </c>
      <c r="B6" s="4" t="s">
        <v>41</v>
      </c>
      <c r="C6" s="1" t="s">
        <v>28</v>
      </c>
      <c r="D6" s="1">
        <v>32</v>
      </c>
      <c r="E6" s="1" t="s">
        <v>42</v>
      </c>
      <c r="F6" s="1">
        <v>72</v>
      </c>
      <c r="G6" s="1">
        <v>23</v>
      </c>
      <c r="H6" s="1" t="s">
        <v>15</v>
      </c>
      <c r="I6" s="1" t="s">
        <v>43</v>
      </c>
      <c r="J6" s="1" t="s">
        <v>17</v>
      </c>
      <c r="K6" s="1" t="s">
        <v>18</v>
      </c>
      <c r="L6" s="1" t="s">
        <v>44</v>
      </c>
      <c r="M6" s="1" t="s">
        <v>20</v>
      </c>
      <c r="N6" s="1" t="s">
        <v>21</v>
      </c>
      <c r="O6" s="1" t="s">
        <v>22</v>
      </c>
      <c r="P6" s="1" t="s">
        <v>23</v>
      </c>
      <c r="Q6" s="1" t="s">
        <v>24</v>
      </c>
      <c r="R6" s="1" t="s">
        <v>24</v>
      </c>
      <c r="S6" s="1" t="s">
        <v>24</v>
      </c>
      <c r="T6" s="1" t="s">
        <v>24</v>
      </c>
    </row>
    <row r="7" spans="1:20" x14ac:dyDescent="0.25">
      <c r="A7" s="1">
        <f t="shared" si="0"/>
        <v>6</v>
      </c>
      <c r="B7" s="4" t="s">
        <v>45</v>
      </c>
      <c r="C7" s="1" t="s">
        <v>28</v>
      </c>
      <c r="D7" s="1">
        <v>38</v>
      </c>
      <c r="E7" s="1" t="s">
        <v>46</v>
      </c>
      <c r="F7" s="1">
        <v>168</v>
      </c>
      <c r="G7" s="1" t="s">
        <v>14</v>
      </c>
      <c r="H7" s="1" t="s">
        <v>15</v>
      </c>
      <c r="I7" s="1" t="s">
        <v>47</v>
      </c>
      <c r="J7" s="1" t="s">
        <v>17</v>
      </c>
      <c r="K7" s="1" t="s">
        <v>18</v>
      </c>
      <c r="L7" s="1" t="s">
        <v>48</v>
      </c>
      <c r="M7" s="1" t="s">
        <v>36</v>
      </c>
      <c r="N7" s="1" t="s">
        <v>21</v>
      </c>
      <c r="O7" s="1" t="s">
        <v>22</v>
      </c>
      <c r="P7" s="1" t="s">
        <v>23</v>
      </c>
      <c r="Q7" s="1" t="s">
        <v>24</v>
      </c>
      <c r="R7" s="1" t="s">
        <v>24</v>
      </c>
      <c r="S7" s="1" t="s">
        <v>24</v>
      </c>
      <c r="T7" s="1" t="s">
        <v>24</v>
      </c>
    </row>
    <row r="8" spans="1:20" x14ac:dyDescent="0.25">
      <c r="A8" s="1">
        <f t="shared" si="0"/>
        <v>7</v>
      </c>
      <c r="B8" s="4" t="s">
        <v>49</v>
      </c>
      <c r="C8" s="1" t="s">
        <v>28</v>
      </c>
      <c r="D8" s="1">
        <v>38</v>
      </c>
      <c r="E8" s="1" t="s">
        <v>50</v>
      </c>
      <c r="F8" s="1">
        <v>156</v>
      </c>
      <c r="G8" s="1">
        <v>24</v>
      </c>
      <c r="H8" s="1" t="s">
        <v>15</v>
      </c>
      <c r="I8" s="1" t="s">
        <v>51</v>
      </c>
      <c r="J8" s="1" t="s">
        <v>17</v>
      </c>
      <c r="K8" s="1" t="s">
        <v>18</v>
      </c>
      <c r="L8" s="1" t="s">
        <v>52</v>
      </c>
      <c r="M8" s="1" t="s">
        <v>36</v>
      </c>
      <c r="N8" s="1" t="s">
        <v>21</v>
      </c>
      <c r="O8" s="1" t="s">
        <v>22</v>
      </c>
      <c r="P8" s="1" t="s">
        <v>23</v>
      </c>
      <c r="Q8" s="1" t="s">
        <v>24</v>
      </c>
      <c r="R8" s="1" t="s">
        <v>24</v>
      </c>
      <c r="S8" s="1" t="s">
        <v>24</v>
      </c>
      <c r="T8" s="1" t="s">
        <v>24</v>
      </c>
    </row>
    <row r="9" spans="1:20" x14ac:dyDescent="0.25">
      <c r="A9" s="1">
        <f t="shared" si="0"/>
        <v>8</v>
      </c>
      <c r="B9" s="4" t="s">
        <v>53</v>
      </c>
      <c r="C9" s="1" t="s">
        <v>25</v>
      </c>
      <c r="D9" s="1">
        <v>25</v>
      </c>
      <c r="E9" s="1" t="s">
        <v>54</v>
      </c>
      <c r="F9" s="1">
        <v>19</v>
      </c>
      <c r="G9" s="1" t="s">
        <v>14</v>
      </c>
      <c r="H9" s="1" t="s">
        <v>15</v>
      </c>
      <c r="I9" s="1" t="s">
        <v>16</v>
      </c>
      <c r="J9" s="1" t="s">
        <v>17</v>
      </c>
      <c r="K9" s="1" t="s">
        <v>18</v>
      </c>
      <c r="L9" s="1" t="s">
        <v>55</v>
      </c>
      <c r="M9" s="1" t="s">
        <v>20</v>
      </c>
      <c r="N9" s="1" t="s">
        <v>26</v>
      </c>
      <c r="O9" s="1" t="s">
        <v>22</v>
      </c>
      <c r="P9" s="1" t="s">
        <v>23</v>
      </c>
      <c r="Q9" s="1" t="s">
        <v>24</v>
      </c>
      <c r="R9" s="1" t="s">
        <v>24</v>
      </c>
      <c r="S9" s="1" t="s">
        <v>24</v>
      </c>
      <c r="T9" s="1" t="s">
        <v>24</v>
      </c>
    </row>
    <row r="10" spans="1:20" x14ac:dyDescent="0.25">
      <c r="A10" s="1">
        <f t="shared" si="0"/>
        <v>9</v>
      </c>
      <c r="B10" s="4" t="s">
        <v>57</v>
      </c>
      <c r="C10" s="1" t="s">
        <v>12</v>
      </c>
      <c r="D10" s="1">
        <v>38</v>
      </c>
      <c r="E10" s="1" t="s">
        <v>58</v>
      </c>
      <c r="F10" s="1">
        <v>72</v>
      </c>
      <c r="G10" s="1">
        <v>96</v>
      </c>
      <c r="H10" s="1" t="s">
        <v>15</v>
      </c>
      <c r="I10" s="1" t="s">
        <v>59</v>
      </c>
      <c r="J10" s="1" t="s">
        <v>17</v>
      </c>
      <c r="K10" s="1" t="s">
        <v>18</v>
      </c>
      <c r="L10" s="1" t="s">
        <v>60</v>
      </c>
      <c r="M10" s="1" t="s">
        <v>36</v>
      </c>
      <c r="N10" s="1" t="s">
        <v>21</v>
      </c>
      <c r="O10" s="1" t="s">
        <v>22</v>
      </c>
      <c r="P10" s="1" t="s">
        <v>56</v>
      </c>
      <c r="Q10" s="1" t="s">
        <v>24</v>
      </c>
      <c r="R10" s="1" t="s">
        <v>24</v>
      </c>
      <c r="S10" s="1" t="s">
        <v>24</v>
      </c>
      <c r="T10" s="1" t="s">
        <v>24</v>
      </c>
    </row>
    <row r="11" spans="1:20" x14ac:dyDescent="0.25">
      <c r="A11" s="1">
        <f t="shared" si="0"/>
        <v>10</v>
      </c>
      <c r="B11" s="4" t="s">
        <v>61</v>
      </c>
      <c r="C11" s="1" t="s">
        <v>62</v>
      </c>
      <c r="D11" s="1">
        <v>48</v>
      </c>
      <c r="E11" s="1" t="s">
        <v>63</v>
      </c>
      <c r="F11" s="1">
        <v>312</v>
      </c>
      <c r="G11" s="1">
        <v>12</v>
      </c>
      <c r="H11" s="1" t="s">
        <v>15</v>
      </c>
      <c r="I11" s="1" t="s">
        <v>64</v>
      </c>
      <c r="J11" s="1" t="s">
        <v>17</v>
      </c>
      <c r="K11" s="1" t="s">
        <v>18</v>
      </c>
      <c r="L11" s="1" t="s">
        <v>65</v>
      </c>
      <c r="M11" s="1" t="s">
        <v>36</v>
      </c>
      <c r="N11" s="1" t="s">
        <v>21</v>
      </c>
      <c r="O11" s="1" t="s">
        <v>22</v>
      </c>
      <c r="P11" s="1" t="s">
        <v>23</v>
      </c>
      <c r="Q11" s="1" t="s">
        <v>24</v>
      </c>
      <c r="R11" s="1" t="s">
        <v>24</v>
      </c>
      <c r="S11" s="1" t="s">
        <v>24</v>
      </c>
      <c r="T11" s="1" t="s">
        <v>24</v>
      </c>
    </row>
    <row r="12" spans="1:20" x14ac:dyDescent="0.25">
      <c r="A12" s="1">
        <f t="shared" si="0"/>
        <v>11</v>
      </c>
      <c r="B12" s="4" t="s">
        <v>66</v>
      </c>
      <c r="C12" s="1" t="s">
        <v>12</v>
      </c>
      <c r="D12" s="1">
        <v>40</v>
      </c>
      <c r="E12" s="1" t="s">
        <v>67</v>
      </c>
      <c r="F12" s="1">
        <v>188</v>
      </c>
      <c r="G12" s="1" t="s">
        <v>14</v>
      </c>
      <c r="H12" s="1" t="s">
        <v>15</v>
      </c>
      <c r="I12" s="1" t="s">
        <v>68</v>
      </c>
      <c r="J12" s="1" t="s">
        <v>17</v>
      </c>
      <c r="K12" s="1" t="s">
        <v>18</v>
      </c>
      <c r="L12" s="1" t="s">
        <v>69</v>
      </c>
      <c r="M12" s="1" t="s">
        <v>36</v>
      </c>
      <c r="N12" s="1" t="s">
        <v>21</v>
      </c>
      <c r="O12" s="1" t="s">
        <v>22</v>
      </c>
      <c r="P12" s="1" t="s">
        <v>23</v>
      </c>
      <c r="Q12" s="1" t="s">
        <v>24</v>
      </c>
      <c r="R12" s="1" t="s">
        <v>24</v>
      </c>
      <c r="S12" s="1" t="s">
        <v>24</v>
      </c>
      <c r="T12" s="1" t="s">
        <v>24</v>
      </c>
    </row>
    <row r="13" spans="1:20" x14ac:dyDescent="0.25">
      <c r="A13" s="1">
        <f t="shared" si="0"/>
        <v>12</v>
      </c>
      <c r="B13" s="4" t="s">
        <v>70</v>
      </c>
      <c r="C13" s="1" t="s">
        <v>28</v>
      </c>
      <c r="D13" s="1">
        <v>42</v>
      </c>
      <c r="E13" s="1" t="s">
        <v>71</v>
      </c>
      <c r="F13" s="1">
        <v>205</v>
      </c>
      <c r="G13" s="1">
        <v>16</v>
      </c>
      <c r="H13" s="1" t="s">
        <v>15</v>
      </c>
      <c r="I13" s="1" t="s">
        <v>72</v>
      </c>
      <c r="J13" s="1" t="s">
        <v>17</v>
      </c>
      <c r="K13" s="1" t="s">
        <v>18</v>
      </c>
      <c r="L13" s="1" t="s">
        <v>73</v>
      </c>
      <c r="M13" s="1" t="s">
        <v>36</v>
      </c>
      <c r="N13" s="1" t="s">
        <v>21</v>
      </c>
      <c r="O13" s="1" t="s">
        <v>22</v>
      </c>
      <c r="P13" s="1" t="s">
        <v>23</v>
      </c>
      <c r="Q13" s="1" t="s">
        <v>24</v>
      </c>
      <c r="R13" s="1" t="s">
        <v>24</v>
      </c>
      <c r="S13" s="1" t="s">
        <v>24</v>
      </c>
      <c r="T13" s="1" t="s">
        <v>24</v>
      </c>
    </row>
    <row r="14" spans="1:20" x14ac:dyDescent="0.25">
      <c r="A14" s="1">
        <f t="shared" si="0"/>
        <v>13</v>
      </c>
      <c r="B14" s="4" t="s">
        <v>74</v>
      </c>
      <c r="C14" s="1" t="s">
        <v>28</v>
      </c>
      <c r="D14" s="1">
        <v>38</v>
      </c>
      <c r="E14" s="1" t="s">
        <v>75</v>
      </c>
      <c r="F14" s="1">
        <v>152</v>
      </c>
      <c r="G14" s="1" t="s">
        <v>14</v>
      </c>
      <c r="H14" s="1" t="s">
        <v>15</v>
      </c>
      <c r="I14" s="1" t="s">
        <v>76</v>
      </c>
      <c r="J14" s="1" t="s">
        <v>17</v>
      </c>
      <c r="K14" s="1" t="s">
        <v>18</v>
      </c>
      <c r="L14" s="1" t="s">
        <v>77</v>
      </c>
      <c r="M14" s="1" t="s">
        <v>36</v>
      </c>
      <c r="N14" s="1" t="s">
        <v>26</v>
      </c>
      <c r="O14" s="1" t="s">
        <v>22</v>
      </c>
      <c r="P14" s="1" t="s">
        <v>23</v>
      </c>
      <c r="Q14" s="1" t="s">
        <v>24</v>
      </c>
      <c r="R14" s="1" t="s">
        <v>24</v>
      </c>
      <c r="S14" s="1" t="s">
        <v>24</v>
      </c>
      <c r="T14" s="1" t="s">
        <v>24</v>
      </c>
    </row>
    <row r="15" spans="1:20" x14ac:dyDescent="0.25">
      <c r="A15" s="1">
        <f t="shared" si="0"/>
        <v>14</v>
      </c>
      <c r="B15" s="4" t="s">
        <v>79</v>
      </c>
      <c r="C15" s="1" t="s">
        <v>12</v>
      </c>
      <c r="D15" s="1">
        <v>42</v>
      </c>
      <c r="E15" s="1" t="s">
        <v>80</v>
      </c>
      <c r="F15" s="1">
        <v>205</v>
      </c>
      <c r="G15" s="1">
        <v>6</v>
      </c>
      <c r="H15" s="1" t="s">
        <v>15</v>
      </c>
      <c r="I15" s="1" t="s">
        <v>81</v>
      </c>
      <c r="J15" s="1" t="s">
        <v>17</v>
      </c>
      <c r="K15" s="1" t="s">
        <v>18</v>
      </c>
      <c r="L15" s="1" t="s">
        <v>82</v>
      </c>
      <c r="M15" s="1" t="s">
        <v>36</v>
      </c>
      <c r="N15" s="1" t="s">
        <v>21</v>
      </c>
      <c r="O15" s="1" t="s">
        <v>22</v>
      </c>
      <c r="P15" s="1" t="s">
        <v>23</v>
      </c>
      <c r="Q15" s="1" t="s">
        <v>24</v>
      </c>
      <c r="R15" s="1" t="s">
        <v>24</v>
      </c>
      <c r="S15" s="1" t="s">
        <v>24</v>
      </c>
      <c r="T15" s="1" t="s">
        <v>24</v>
      </c>
    </row>
    <row r="16" spans="1:20" x14ac:dyDescent="0.25">
      <c r="A16" s="1">
        <f t="shared" si="0"/>
        <v>15</v>
      </c>
      <c r="B16" s="4" t="s">
        <v>83</v>
      </c>
      <c r="C16" s="1" t="s">
        <v>28</v>
      </c>
      <c r="D16" s="1">
        <v>33</v>
      </c>
      <c r="E16" s="1" t="s">
        <v>84</v>
      </c>
      <c r="F16" s="1">
        <v>78</v>
      </c>
      <c r="G16" s="1" t="s">
        <v>14</v>
      </c>
      <c r="H16" s="1" t="s">
        <v>15</v>
      </c>
      <c r="I16" s="1" t="s">
        <v>78</v>
      </c>
      <c r="J16" s="1" t="s">
        <v>17</v>
      </c>
      <c r="K16" s="1" t="s">
        <v>18</v>
      </c>
      <c r="L16" s="1" t="s">
        <v>85</v>
      </c>
      <c r="M16" s="1" t="s">
        <v>36</v>
      </c>
      <c r="N16" s="1" t="s">
        <v>26</v>
      </c>
      <c r="O16" s="1" t="s">
        <v>22</v>
      </c>
      <c r="P16" s="1" t="s">
        <v>23</v>
      </c>
      <c r="Q16" s="1" t="s">
        <v>24</v>
      </c>
      <c r="R16" s="1" t="s">
        <v>24</v>
      </c>
      <c r="S16" s="1" t="s">
        <v>24</v>
      </c>
      <c r="T16" s="1" t="s">
        <v>24</v>
      </c>
    </row>
    <row r="17" spans="1:20" x14ac:dyDescent="0.25">
      <c r="A17" s="1">
        <f t="shared" si="0"/>
        <v>16</v>
      </c>
      <c r="B17" s="4" t="s">
        <v>86</v>
      </c>
      <c r="C17" s="1" t="s">
        <v>28</v>
      </c>
      <c r="D17" s="1">
        <v>31</v>
      </c>
      <c r="E17" s="1" t="s">
        <v>87</v>
      </c>
      <c r="F17" s="1">
        <v>83</v>
      </c>
      <c r="G17" s="1" t="s">
        <v>14</v>
      </c>
      <c r="H17" s="1" t="s">
        <v>15</v>
      </c>
      <c r="I17" s="1" t="s">
        <v>88</v>
      </c>
      <c r="J17" s="1" t="s">
        <v>17</v>
      </c>
      <c r="K17" s="1" t="s">
        <v>18</v>
      </c>
      <c r="L17" s="1" t="s">
        <v>89</v>
      </c>
      <c r="M17" s="1" t="s">
        <v>36</v>
      </c>
      <c r="N17" s="1" t="s">
        <v>26</v>
      </c>
      <c r="O17" s="1" t="s">
        <v>22</v>
      </c>
      <c r="P17" s="1" t="s">
        <v>23</v>
      </c>
      <c r="Q17" s="1" t="s">
        <v>24</v>
      </c>
      <c r="R17" s="1" t="s">
        <v>24</v>
      </c>
      <c r="S17" s="1" t="s">
        <v>24</v>
      </c>
      <c r="T17" s="1" t="s">
        <v>24</v>
      </c>
    </row>
    <row r="18" spans="1:20" x14ac:dyDescent="0.25">
      <c r="A18" s="1">
        <f t="shared" si="0"/>
        <v>17</v>
      </c>
      <c r="B18" s="4" t="s">
        <v>90</v>
      </c>
      <c r="C18" s="1" t="s">
        <v>28</v>
      </c>
      <c r="D18" s="1">
        <v>28</v>
      </c>
      <c r="E18" s="1" t="s">
        <v>91</v>
      </c>
      <c r="F18" s="1">
        <v>61</v>
      </c>
      <c r="G18" s="1" t="s">
        <v>14</v>
      </c>
      <c r="H18" s="1" t="s">
        <v>15</v>
      </c>
      <c r="I18" s="1" t="s">
        <v>92</v>
      </c>
      <c r="J18" s="1" t="s">
        <v>17</v>
      </c>
      <c r="K18" s="1" t="s">
        <v>18</v>
      </c>
      <c r="L18" s="1" t="s">
        <v>93</v>
      </c>
      <c r="M18" s="1" t="s">
        <v>20</v>
      </c>
      <c r="N18" s="1" t="s">
        <v>26</v>
      </c>
      <c r="O18" s="1" t="s">
        <v>22</v>
      </c>
      <c r="P18" s="1" t="s">
        <v>23</v>
      </c>
      <c r="Q18" s="1" t="s">
        <v>24</v>
      </c>
      <c r="R18" s="1" t="s">
        <v>24</v>
      </c>
      <c r="S18" s="1" t="s">
        <v>24</v>
      </c>
      <c r="T18" s="1" t="s">
        <v>24</v>
      </c>
    </row>
    <row r="19" spans="1:20" x14ac:dyDescent="0.25">
      <c r="A19" s="1">
        <f t="shared" si="0"/>
        <v>18</v>
      </c>
      <c r="B19" s="4" t="s">
        <v>94</v>
      </c>
      <c r="C19" s="1" t="s">
        <v>25</v>
      </c>
      <c r="D19" s="1">
        <v>29</v>
      </c>
      <c r="E19" s="1" t="s">
        <v>95</v>
      </c>
      <c r="F19" s="1">
        <v>60</v>
      </c>
      <c r="G19" s="1" t="s">
        <v>14</v>
      </c>
      <c r="H19" s="1" t="s">
        <v>15</v>
      </c>
      <c r="I19" s="1" t="s">
        <v>96</v>
      </c>
      <c r="J19" s="1" t="s">
        <v>17</v>
      </c>
      <c r="K19" s="3">
        <v>45412</v>
      </c>
      <c r="L19" s="1" t="s">
        <v>97</v>
      </c>
      <c r="M19" s="1" t="s">
        <v>20</v>
      </c>
      <c r="N19" s="1" t="s">
        <v>26</v>
      </c>
      <c r="O19" s="1" t="s">
        <v>22</v>
      </c>
      <c r="P19" s="1" t="s">
        <v>23</v>
      </c>
      <c r="Q19" s="1" t="s">
        <v>24</v>
      </c>
      <c r="R19" s="1" t="s">
        <v>24</v>
      </c>
      <c r="S19" s="1" t="s">
        <v>24</v>
      </c>
      <c r="T19" s="1" t="s">
        <v>24</v>
      </c>
    </row>
    <row r="20" spans="1:20" x14ac:dyDescent="0.25">
      <c r="A20" s="1">
        <f t="shared" si="0"/>
        <v>19</v>
      </c>
      <c r="B20" s="4" t="s">
        <v>98</v>
      </c>
      <c r="C20" s="1" t="s">
        <v>28</v>
      </c>
      <c r="D20" s="1">
        <v>36</v>
      </c>
      <c r="E20" s="1" t="s">
        <v>99</v>
      </c>
      <c r="F20" s="1">
        <v>86</v>
      </c>
      <c r="G20" s="1" t="s">
        <v>14</v>
      </c>
      <c r="H20" s="1" t="s">
        <v>15</v>
      </c>
      <c r="I20" s="1" t="s">
        <v>100</v>
      </c>
      <c r="J20" s="1" t="s">
        <v>17</v>
      </c>
      <c r="K20" s="1" t="s">
        <v>18</v>
      </c>
      <c r="L20" s="1" t="s">
        <v>101</v>
      </c>
      <c r="M20" s="1" t="s">
        <v>20</v>
      </c>
      <c r="N20" s="1" t="s">
        <v>26</v>
      </c>
      <c r="O20" s="1" t="s">
        <v>22</v>
      </c>
      <c r="P20" s="1" t="s">
        <v>23</v>
      </c>
      <c r="Q20" s="1" t="s">
        <v>24</v>
      </c>
      <c r="R20" s="1" t="s">
        <v>24</v>
      </c>
      <c r="S20" s="1" t="s">
        <v>24</v>
      </c>
      <c r="T20" s="1" t="s">
        <v>24</v>
      </c>
    </row>
    <row r="21" spans="1:20" x14ac:dyDescent="0.25">
      <c r="A21" s="1">
        <f t="shared" si="0"/>
        <v>20</v>
      </c>
      <c r="B21" s="4" t="s">
        <v>102</v>
      </c>
      <c r="C21" s="1" t="s">
        <v>28</v>
      </c>
      <c r="D21" s="1">
        <v>34</v>
      </c>
      <c r="E21" s="1" t="s">
        <v>103</v>
      </c>
      <c r="F21" s="1">
        <v>136</v>
      </c>
      <c r="G21" s="1" t="s">
        <v>14</v>
      </c>
      <c r="H21" s="1" t="s">
        <v>15</v>
      </c>
      <c r="I21" s="1" t="s">
        <v>104</v>
      </c>
      <c r="J21" s="1" t="s">
        <v>17</v>
      </c>
      <c r="K21" s="3">
        <v>45472</v>
      </c>
      <c r="L21" s="1" t="s">
        <v>105</v>
      </c>
      <c r="M21" s="1" t="s">
        <v>36</v>
      </c>
      <c r="N21" s="1" t="s">
        <v>26</v>
      </c>
      <c r="O21" s="1" t="s">
        <v>22</v>
      </c>
      <c r="P21" s="1" t="s">
        <v>23</v>
      </c>
      <c r="Q21" s="1" t="s">
        <v>24</v>
      </c>
      <c r="R21" s="1" t="s">
        <v>24</v>
      </c>
      <c r="S21" s="1" t="s">
        <v>24</v>
      </c>
      <c r="T21" s="1" t="s">
        <v>24</v>
      </c>
    </row>
    <row r="22" spans="1:20" x14ac:dyDescent="0.25">
      <c r="A22" s="1">
        <f t="shared" si="0"/>
        <v>21</v>
      </c>
      <c r="B22" s="4" t="s">
        <v>106</v>
      </c>
      <c r="C22" s="1" t="s">
        <v>28</v>
      </c>
      <c r="D22" s="1">
        <v>34</v>
      </c>
      <c r="E22" s="1" t="s">
        <v>107</v>
      </c>
      <c r="F22" s="1">
        <v>83</v>
      </c>
      <c r="G22" s="1" t="s">
        <v>14</v>
      </c>
      <c r="H22" s="1" t="s">
        <v>15</v>
      </c>
      <c r="I22" s="1" t="s">
        <v>108</v>
      </c>
      <c r="J22" s="1" t="s">
        <v>17</v>
      </c>
      <c r="K22" s="5">
        <v>45472</v>
      </c>
      <c r="L22" s="1" t="s">
        <v>109</v>
      </c>
      <c r="M22" s="1" t="s">
        <v>20</v>
      </c>
      <c r="N22" s="1" t="s">
        <v>21</v>
      </c>
      <c r="O22" s="1" t="s">
        <v>22</v>
      </c>
      <c r="P22" s="1" t="s">
        <v>23</v>
      </c>
      <c r="Q22" s="1" t="s">
        <v>24</v>
      </c>
      <c r="R22" s="1" t="s">
        <v>24</v>
      </c>
      <c r="S22" s="1" t="s">
        <v>24</v>
      </c>
      <c r="T22" s="1" t="s">
        <v>24</v>
      </c>
    </row>
    <row r="23" spans="1:20" x14ac:dyDescent="0.25">
      <c r="A23" s="1">
        <f t="shared" si="0"/>
        <v>22</v>
      </c>
      <c r="B23" s="4" t="s">
        <v>110</v>
      </c>
      <c r="C23" s="1" t="s">
        <v>12</v>
      </c>
      <c r="D23" s="1">
        <v>39</v>
      </c>
      <c r="E23" s="1" t="s">
        <v>111</v>
      </c>
      <c r="F23" s="1">
        <v>197</v>
      </c>
      <c r="G23" s="1" t="s">
        <v>14</v>
      </c>
      <c r="H23" s="1" t="s">
        <v>15</v>
      </c>
      <c r="I23" s="1" t="s">
        <v>112</v>
      </c>
      <c r="J23" s="1" t="s">
        <v>17</v>
      </c>
      <c r="K23" s="1" t="s">
        <v>18</v>
      </c>
      <c r="L23" s="1" t="s">
        <v>113</v>
      </c>
      <c r="M23" s="1" t="s">
        <v>20</v>
      </c>
      <c r="N23" s="1" t="s">
        <v>21</v>
      </c>
      <c r="O23" s="1" t="s">
        <v>22</v>
      </c>
      <c r="P23" s="1" t="s">
        <v>23</v>
      </c>
      <c r="Q23" s="1" t="s">
        <v>24</v>
      </c>
      <c r="R23" s="1" t="s">
        <v>24</v>
      </c>
      <c r="S23" s="1" t="s">
        <v>24</v>
      </c>
      <c r="T23" s="1" t="s">
        <v>24</v>
      </c>
    </row>
    <row r="24" spans="1:20" x14ac:dyDescent="0.25">
      <c r="A24" s="1">
        <f t="shared" si="0"/>
        <v>23</v>
      </c>
      <c r="B24" s="4" t="s">
        <v>114</v>
      </c>
      <c r="C24" s="1" t="s">
        <v>12</v>
      </c>
      <c r="D24" s="1">
        <v>37</v>
      </c>
      <c r="E24" s="1" t="s">
        <v>115</v>
      </c>
      <c r="F24" s="1">
        <v>180</v>
      </c>
      <c r="G24" s="1" t="s">
        <v>14</v>
      </c>
      <c r="H24" s="1" t="s">
        <v>15</v>
      </c>
      <c r="I24" s="1" t="s">
        <v>78</v>
      </c>
      <c r="J24" s="1" t="s">
        <v>17</v>
      </c>
      <c r="K24" s="1" t="s">
        <v>18</v>
      </c>
      <c r="L24" s="1" t="s">
        <v>116</v>
      </c>
      <c r="M24" s="1" t="s">
        <v>20</v>
      </c>
      <c r="N24" s="1" t="s">
        <v>21</v>
      </c>
      <c r="O24" s="1" t="s">
        <v>22</v>
      </c>
      <c r="P24" s="1" t="s">
        <v>23</v>
      </c>
      <c r="Q24" s="1" t="s">
        <v>24</v>
      </c>
      <c r="R24" s="1" t="s">
        <v>24</v>
      </c>
      <c r="S24" s="1" t="s">
        <v>24</v>
      </c>
      <c r="T24" s="1" t="s">
        <v>24</v>
      </c>
    </row>
    <row r="25" spans="1:20" x14ac:dyDescent="0.25">
      <c r="A25" s="1">
        <f t="shared" si="0"/>
        <v>24</v>
      </c>
      <c r="B25" s="1" t="s">
        <v>117</v>
      </c>
      <c r="C25" s="1" t="s">
        <v>12</v>
      </c>
      <c r="D25" s="1">
        <v>38</v>
      </c>
      <c r="E25" s="1" t="s">
        <v>118</v>
      </c>
      <c r="F25" s="1">
        <v>160</v>
      </c>
      <c r="G25" s="1" t="s">
        <v>14</v>
      </c>
      <c r="H25" s="1" t="s">
        <v>15</v>
      </c>
      <c r="I25" s="1" t="s">
        <v>119</v>
      </c>
      <c r="J25" s="1" t="s">
        <v>17</v>
      </c>
      <c r="K25" s="1" t="s">
        <v>18</v>
      </c>
      <c r="L25" s="1" t="s">
        <v>120</v>
      </c>
      <c r="M25" s="1" t="s">
        <v>20</v>
      </c>
      <c r="N25" s="1" t="s">
        <v>21</v>
      </c>
      <c r="O25" s="1" t="s">
        <v>22</v>
      </c>
      <c r="P25" s="1" t="s">
        <v>23</v>
      </c>
      <c r="Q25" s="1" t="s">
        <v>24</v>
      </c>
      <c r="R25" s="1" t="s">
        <v>24</v>
      </c>
      <c r="S25" s="1" t="s">
        <v>24</v>
      </c>
      <c r="T25" s="1" t="s">
        <v>24</v>
      </c>
    </row>
    <row r="26" spans="1:20" x14ac:dyDescent="0.25">
      <c r="A26" s="1">
        <f t="shared" si="0"/>
        <v>25</v>
      </c>
      <c r="B26" s="1" t="s">
        <v>121</v>
      </c>
      <c r="C26" s="1" t="s">
        <v>12</v>
      </c>
      <c r="D26" s="1">
        <v>39</v>
      </c>
      <c r="E26" s="1" t="s">
        <v>122</v>
      </c>
      <c r="F26" s="1">
        <v>193</v>
      </c>
      <c r="G26" s="1" t="s">
        <v>14</v>
      </c>
      <c r="H26" s="1" t="s">
        <v>15</v>
      </c>
      <c r="I26" s="1" t="s">
        <v>123</v>
      </c>
      <c r="J26" s="1" t="s">
        <v>17</v>
      </c>
      <c r="K26" s="1" t="s">
        <v>18</v>
      </c>
      <c r="L26" s="1" t="s">
        <v>124</v>
      </c>
      <c r="M26" s="1" t="s">
        <v>20</v>
      </c>
      <c r="N26" s="1" t="s">
        <v>21</v>
      </c>
      <c r="O26" s="1" t="s">
        <v>22</v>
      </c>
      <c r="P26" s="1" t="s">
        <v>23</v>
      </c>
      <c r="Q26" s="1" t="s">
        <v>24</v>
      </c>
      <c r="R26" s="1" t="s">
        <v>24</v>
      </c>
      <c r="S26" s="1" t="s">
        <v>24</v>
      </c>
      <c r="T26" s="1" t="s">
        <v>24</v>
      </c>
    </row>
    <row r="27" spans="1:20" x14ac:dyDescent="0.25">
      <c r="A27" s="1">
        <f t="shared" si="0"/>
        <v>26</v>
      </c>
      <c r="B27" s="1" t="s">
        <v>125</v>
      </c>
      <c r="C27" s="1" t="s">
        <v>12</v>
      </c>
      <c r="D27" s="1">
        <v>38</v>
      </c>
      <c r="E27" s="1" t="s">
        <v>126</v>
      </c>
      <c r="F27" s="1">
        <v>167</v>
      </c>
      <c r="G27" s="1" t="s">
        <v>14</v>
      </c>
      <c r="H27" s="1" t="s">
        <v>15</v>
      </c>
      <c r="I27" s="1" t="s">
        <v>127</v>
      </c>
      <c r="J27" s="1" t="s">
        <v>17</v>
      </c>
      <c r="K27" s="1" t="s">
        <v>18</v>
      </c>
      <c r="L27" s="1" t="s">
        <v>128</v>
      </c>
      <c r="M27" s="1" t="s">
        <v>36</v>
      </c>
      <c r="N27" s="1" t="s">
        <v>21</v>
      </c>
      <c r="O27" s="1" t="s">
        <v>22</v>
      </c>
      <c r="P27" s="1" t="s">
        <v>23</v>
      </c>
      <c r="Q27" s="1" t="s">
        <v>24</v>
      </c>
      <c r="R27" s="1" t="s">
        <v>24</v>
      </c>
      <c r="S27" s="1" t="s">
        <v>24</v>
      </c>
      <c r="T27" s="1" t="s">
        <v>24</v>
      </c>
    </row>
    <row r="28" spans="1:20" x14ac:dyDescent="0.25">
      <c r="A28" s="1">
        <f t="shared" si="0"/>
        <v>27</v>
      </c>
      <c r="B28" s="1" t="s">
        <v>129</v>
      </c>
      <c r="C28" s="1" t="s">
        <v>28</v>
      </c>
      <c r="D28" s="1">
        <v>39</v>
      </c>
      <c r="E28" s="1" t="s">
        <v>130</v>
      </c>
      <c r="F28" s="1">
        <v>36</v>
      </c>
      <c r="G28" s="1">
        <v>156</v>
      </c>
      <c r="H28" s="1" t="s">
        <v>15</v>
      </c>
      <c r="I28" s="1" t="s">
        <v>131</v>
      </c>
      <c r="J28" s="1" t="s">
        <v>17</v>
      </c>
      <c r="K28" s="1" t="s">
        <v>18</v>
      </c>
      <c r="L28" s="1" t="s">
        <v>132</v>
      </c>
      <c r="M28" s="1" t="s">
        <v>36</v>
      </c>
      <c r="N28" s="1" t="s">
        <v>21</v>
      </c>
      <c r="O28" s="1" t="s">
        <v>22</v>
      </c>
      <c r="P28" s="1" t="s">
        <v>56</v>
      </c>
      <c r="Q28" s="1" t="s">
        <v>24</v>
      </c>
      <c r="R28" s="1" t="s">
        <v>24</v>
      </c>
      <c r="S28" s="1" t="s">
        <v>24</v>
      </c>
      <c r="T28" s="1" t="s">
        <v>24</v>
      </c>
    </row>
    <row r="29" spans="1:20" x14ac:dyDescent="0.25">
      <c r="A29" s="1">
        <f t="shared" si="0"/>
        <v>28</v>
      </c>
      <c r="B29" s="1" t="s">
        <v>133</v>
      </c>
      <c r="C29" s="1" t="s">
        <v>25</v>
      </c>
      <c r="D29" s="1">
        <v>33</v>
      </c>
      <c r="E29" s="1" t="s">
        <v>134</v>
      </c>
      <c r="F29" s="1">
        <v>102</v>
      </c>
      <c r="G29" s="1">
        <v>6</v>
      </c>
      <c r="H29" s="1" t="s">
        <v>15</v>
      </c>
      <c r="I29" s="1" t="s">
        <v>135</v>
      </c>
      <c r="J29" s="1" t="s">
        <v>17</v>
      </c>
      <c r="K29" s="1" t="s">
        <v>18</v>
      </c>
      <c r="L29" s="1" t="s">
        <v>136</v>
      </c>
      <c r="M29" s="1" t="s">
        <v>36</v>
      </c>
      <c r="N29" s="1" t="s">
        <v>26</v>
      </c>
      <c r="O29" s="1" t="s">
        <v>22</v>
      </c>
      <c r="P29" s="1" t="s">
        <v>56</v>
      </c>
      <c r="Q29" s="1" t="s">
        <v>24</v>
      </c>
      <c r="R29" s="1" t="s">
        <v>24</v>
      </c>
      <c r="S29" s="1" t="s">
        <v>24</v>
      </c>
      <c r="T29" s="1" t="s">
        <v>24</v>
      </c>
    </row>
    <row r="30" spans="1:20" x14ac:dyDescent="0.25">
      <c r="A30" s="1">
        <f t="shared" si="0"/>
        <v>29</v>
      </c>
      <c r="B30" s="1" t="s">
        <v>137</v>
      </c>
      <c r="C30" s="1" t="s">
        <v>25</v>
      </c>
      <c r="D30" s="1">
        <v>28</v>
      </c>
      <c r="E30" s="1" t="s">
        <v>138</v>
      </c>
      <c r="F30" s="1">
        <v>42</v>
      </c>
      <c r="G30" s="1" t="s">
        <v>14</v>
      </c>
      <c r="H30" s="1" t="s">
        <v>15</v>
      </c>
      <c r="I30" s="1" t="s">
        <v>131</v>
      </c>
      <c r="J30" s="1" t="s">
        <v>17</v>
      </c>
      <c r="K30" s="1" t="s">
        <v>18</v>
      </c>
      <c r="L30" s="1" t="s">
        <v>139</v>
      </c>
      <c r="M30" s="1" t="s">
        <v>20</v>
      </c>
      <c r="N30" s="1" t="s">
        <v>26</v>
      </c>
      <c r="O30" s="1" t="s">
        <v>22</v>
      </c>
      <c r="P30" s="1" t="s">
        <v>56</v>
      </c>
      <c r="Q30" s="1" t="s">
        <v>24</v>
      </c>
      <c r="R30" s="1" t="s">
        <v>24</v>
      </c>
      <c r="S30" s="1" t="s">
        <v>24</v>
      </c>
      <c r="T30" s="1" t="s">
        <v>24</v>
      </c>
    </row>
    <row r="31" spans="1:20" x14ac:dyDescent="0.25">
      <c r="A31" s="1">
        <f t="shared" si="0"/>
        <v>30</v>
      </c>
      <c r="B31" s="1" t="s">
        <v>140</v>
      </c>
      <c r="C31" s="1" t="s">
        <v>25</v>
      </c>
      <c r="D31" s="1">
        <v>25</v>
      </c>
      <c r="E31" s="1" t="s">
        <v>141</v>
      </c>
      <c r="F31" s="1">
        <v>24</v>
      </c>
      <c r="G31" s="1" t="s">
        <v>14</v>
      </c>
      <c r="H31" s="1" t="s">
        <v>15</v>
      </c>
      <c r="I31" s="1" t="s">
        <v>142</v>
      </c>
      <c r="J31" s="1" t="s">
        <v>17</v>
      </c>
      <c r="K31" s="1" t="s">
        <v>18</v>
      </c>
      <c r="L31" s="1" t="s">
        <v>143</v>
      </c>
      <c r="M31" s="1" t="s">
        <v>36</v>
      </c>
      <c r="N31" s="1" t="s">
        <v>26</v>
      </c>
      <c r="O31" s="1" t="s">
        <v>22</v>
      </c>
      <c r="P31" s="1" t="s">
        <v>56</v>
      </c>
      <c r="Q31" s="1" t="s">
        <v>24</v>
      </c>
      <c r="R31" s="1" t="s">
        <v>24</v>
      </c>
      <c r="S31" s="1" t="s">
        <v>24</v>
      </c>
      <c r="T31" s="1" t="s">
        <v>24</v>
      </c>
    </row>
    <row r="32" spans="1:20" x14ac:dyDescent="0.25">
      <c r="A32" s="1">
        <f t="shared" si="0"/>
        <v>31</v>
      </c>
      <c r="B32" s="1" t="s">
        <v>144</v>
      </c>
      <c r="C32" s="1" t="s">
        <v>25</v>
      </c>
      <c r="D32" s="1">
        <v>33</v>
      </c>
      <c r="E32" s="1" t="s">
        <v>145</v>
      </c>
      <c r="F32" s="1">
        <v>78</v>
      </c>
      <c r="G32" s="1" t="s">
        <v>14</v>
      </c>
      <c r="H32" s="1" t="s">
        <v>15</v>
      </c>
      <c r="I32" s="1" t="s">
        <v>146</v>
      </c>
      <c r="J32" s="1" t="s">
        <v>17</v>
      </c>
      <c r="K32" s="1" t="s">
        <v>18</v>
      </c>
      <c r="L32" s="1" t="s">
        <v>147</v>
      </c>
      <c r="M32" s="1" t="s">
        <v>36</v>
      </c>
      <c r="N32" s="1" t="s">
        <v>21</v>
      </c>
      <c r="O32" s="1" t="s">
        <v>22</v>
      </c>
      <c r="P32" s="1" t="s">
        <v>56</v>
      </c>
      <c r="Q32" s="1" t="s">
        <v>24</v>
      </c>
      <c r="R32" s="1" t="s">
        <v>24</v>
      </c>
      <c r="S32" s="1" t="s">
        <v>24</v>
      </c>
      <c r="T32" s="1" t="s">
        <v>24</v>
      </c>
    </row>
    <row r="33" spans="1:20" x14ac:dyDescent="0.25">
      <c r="A33" s="1">
        <f t="shared" si="0"/>
        <v>32</v>
      </c>
      <c r="B33" s="1" t="s">
        <v>157</v>
      </c>
      <c r="C33" s="1" t="s">
        <v>28</v>
      </c>
      <c r="D33" s="1">
        <v>35</v>
      </c>
      <c r="E33" s="1" t="s">
        <v>158</v>
      </c>
      <c r="F33" s="1">
        <v>132</v>
      </c>
      <c r="G33" s="1">
        <v>15</v>
      </c>
      <c r="H33" s="1" t="s">
        <v>15</v>
      </c>
      <c r="I33" s="3">
        <v>45363</v>
      </c>
      <c r="J33" s="1" t="s">
        <v>17</v>
      </c>
      <c r="L33" s="3">
        <v>32504</v>
      </c>
      <c r="M33" s="1" t="s">
        <v>20</v>
      </c>
      <c r="N33" s="1" t="s">
        <v>21</v>
      </c>
      <c r="O33" s="1" t="s">
        <v>22</v>
      </c>
      <c r="P33" s="1" t="s">
        <v>56</v>
      </c>
      <c r="Q33" s="1" t="s">
        <v>24</v>
      </c>
      <c r="R33" s="1" t="s">
        <v>24</v>
      </c>
      <c r="S33" s="1" t="s">
        <v>24</v>
      </c>
      <c r="T33" s="1" t="s">
        <v>24</v>
      </c>
    </row>
  </sheetData>
  <autoFilter ref="K1:K3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2025-03-03T05:36:07Z</dcterms:modified>
</cp:coreProperties>
</file>